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1015MK\4-Putative resistance units\ISEc29–mph(E)–IS26 unit_AF550415\"/>
    </mc:Choice>
  </mc:AlternateContent>
  <xr:revisionPtr revIDLastSave="0" documentId="13_ncr:1_{9A8FEF37-E248-4841-AE4B-A309235C0277}" xr6:coauthVersionLast="45" xr6:coauthVersionMax="45" xr10:uidLastSave="{00000000-0000-0000-0000-000000000000}"/>
  <bookViews>
    <workbookView xWindow="23868" yWindow="-108" windowWidth="22320" windowHeight="13176" xr2:uid="{00000000-000D-0000-FFFF-FFFF00000000}"/>
  </bookViews>
  <sheets>
    <sheet name="ISEc29–mph(E)–IS26 uni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1" l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<sst xmlns="http://schemas.openxmlformats.org/spreadsheetml/2006/main" count="110" uniqueCount="57">
  <si>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</si>
  <si>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</si>
  <si>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</si>
  <si>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</si>
  <si>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</si>
  <si>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</si>
  <si>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</si>
  <si>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</si>
  <si>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</si>
  <si>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</si>
  <si>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</si>
  <si>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AF550415</t>
  </si>
  <si>
    <t>+</t>
  </si>
  <si>
    <t>mobile_element</t>
  </si>
  <si>
    <t>IS26</t>
  </si>
  <si>
    <t>Insertion sequence: IS26</t>
  </si>
  <si>
    <t>repeat_region</t>
  </si>
  <si>
    <t>IRL_IS26</t>
  </si>
  <si>
    <t>IS26 inverted repeat left</t>
  </si>
  <si>
    <t>CDS</t>
  </si>
  <si>
    <t>tnpA</t>
  </si>
  <si>
    <t>IS26 transposase</t>
  </si>
  <si>
    <t>IRR_IS26</t>
  </si>
  <si>
    <t>IS26 inverted repeat right</t>
  </si>
  <si>
    <t>-</t>
  </si>
  <si>
    <t>Hypothetical protein</t>
  </si>
  <si>
    <t>Putative resistance unit: ISEc29–mph(E)–IS26 unit</t>
  </si>
  <si>
    <t>ISEc29</t>
  </si>
  <si>
    <t>Insertion sequence: ISEc29</t>
  </si>
  <si>
    <t>IRL_ISEc29</t>
  </si>
  <si>
    <t>ISEc29 inverted repeat left</t>
  </si>
  <si>
    <t>ISEc29 transposase</t>
  </si>
  <si>
    <t>IRR_ISEc29</t>
  </si>
  <si>
    <t>ISEc29 inverted repeat right</t>
  </si>
  <si>
    <t>msr(E)</t>
  </si>
  <si>
    <t>Macrolide efflux protein</t>
  </si>
  <si>
    <t>mph(E)</t>
  </si>
  <si>
    <t>Macrolide 2'-phosphotransferase</t>
  </si>
  <si>
    <t>orf543</t>
  </si>
  <si>
    <t>repAciN</t>
  </si>
  <si>
    <t>Plasmid replication protein RepA</t>
  </si>
  <si>
    <t>Putative resistance unit: ISEc29–mph(E)–IS26 unit</t>
    <phoneticPr fontId="4" type="noConversion"/>
  </si>
  <si>
    <t>ISEc29–mph(E)–IS26 unit</t>
    <phoneticPr fontId="4" type="noConversion"/>
  </si>
  <si>
    <t>ISEc29–mph(E)–IS26 unit_001</t>
    <phoneticPr fontId="4" type="noConversion"/>
  </si>
  <si>
    <t>ISEc29–mph(E)–IS26 unit_002</t>
  </si>
  <si>
    <t>ISEc29–mph(E)–IS26 unit_003</t>
  </si>
  <si>
    <t>ISEc29–mph(E)–IS26 unit_004</t>
  </si>
  <si>
    <t>ISEc29–mph(E)–IS26 unit_005</t>
  </si>
  <si>
    <t>ISEc29–mph(E)–IS26 unit_006</t>
  </si>
  <si>
    <t>ISEc29–mph(E)–IS26 unit_007</t>
  </si>
  <si>
    <t>ISEc29–mph(E)–IS26 unit_008</t>
  </si>
  <si>
    <t>ISEc29–mph(E)–IS26 unit_009</t>
  </si>
  <si>
    <t>ISEc29–mph(E)–IS26 unit_010</t>
  </si>
  <si>
    <t>ISEc29–mph(E)–IS26 unit_011</t>
  </si>
  <si>
    <t>ISEc29–mph(E)–IS26 unit_012</t>
  </si>
  <si>
    <t>ISEc29–mph(E)–IS26 unit_013</t>
  </si>
  <si>
    <t>misc_feature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</si>
</sst>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7C80"/>
      <color rgb="FF990000"/>
      <color rgb="FFFF99FF"/>
      <color rgb="FF00FF00"/>
      <color rgb="FFFF66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zoomScale="70" zoomScaleNormal="70" workbookViewId="0">
      <selection activeCell="H9" sqref="H9"/>
    </sheetView>
  </sheetViews>
  <sheetFormatPr defaultColWidth="8.88671875" defaultRowHeight="15.6" x14ac:dyDescent="0.25"/>
  <cols>
    <col min="1" max="1" width="11.33203125" style="1" bestFit="1" customWidth="1"/>
    <col min="2" max="2" width="33.88671875" style="1" bestFit="1" customWidth="1"/>
    <col min="3" max="4" width="7.6640625" style="1" customWidth="1"/>
    <col min="5" max="5" width="7.21875" style="1" customWidth="1"/>
    <col min="6" max="6" width="8.6640625" style="1" customWidth="1"/>
    <col min="7" max="7" width="18.21875" style="1" bestFit="1" customWidth="1"/>
    <col min="8" max="8" width="56.6640625" style="1" bestFit="1" customWidth="1"/>
    <col min="9" max="9" width="10" style="1" customWidth="1"/>
    <col min="10" max="10" width="28.88671875" style="1" bestFit="1" customWidth="1"/>
    <col min="11" max="11" width="51.5546875" style="1" customWidth="1"/>
    <col min="12" max="16384" width="8.88671875" style="1"/>
  </cols>
  <sheetData>
    <row r="1" spans="1:11" x14ac:dyDescent="0.3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spans="1:11" x14ac:dyDescent="0.3">
      <c r="A2" s="4" t="s">
        <v>11</v>
      </c>
      <c r="B2" s="4" t="s">
        <v>43</v>
      </c>
      <c r="C2" s="4">
        <v>1</v>
      </c>
      <c r="D2" s="4">
        <v>6647</v>
      </c>
      <c r="E2" s="4" t="s">
        <v>12</v>
      </c>
      <c r="F2" s="4">
        <f t="shared" ref="F2:F14" si="0">D2-C2+1</f>
        <v>6647</v>
      </c>
      <c r="G2" s="4" t="s">
        <v>13</v>
      </c>
      <c r="H2" s="7" t="s">
        <v>41</v>
      </c>
      <c r="I2" s="7"/>
      <c r="J2" s="7" t="s">
        <v>42</v>
      </c>
      <c r="K2" s="7" t="s">
        <v>26</v>
      </c>
    </row>
    <row r="3" spans="1:11" x14ac:dyDescent="0.3">
      <c r="A3" s="4" t="s">
        <v>11</v>
      </c>
      <c r="B3" s="4" t="s">
        <v>44</v>
      </c>
      <c r="C3" s="4">
        <v>1</v>
      </c>
      <c r="D3" s="4">
        <v>1325</v>
      </c>
      <c r="E3" s="4" t="s">
        <v>12</v>
      </c>
      <c r="F3" s="4">
        <f t="shared" si="0"/>
        <v>1325</v>
      </c>
      <c r="G3" s="4" t="s">
        <v>13</v>
      </c>
      <c r="H3" s="7" t="s">
        <v>26</v>
      </c>
      <c r="I3" s="8" t="s">
        <v>27</v>
      </c>
      <c r="J3" s="8" t="s">
        <v>27</v>
      </c>
      <c r="K3" s="8" t="s">
        <v>28</v>
      </c>
    </row>
    <row r="4" spans="1:11" x14ac:dyDescent="0.3">
      <c r="A4" s="4" t="s">
        <v>11</v>
      </c>
      <c r="B4" s="4" t="s">
        <v>45</v>
      </c>
      <c r="C4" s="4">
        <v>1</v>
      </c>
      <c r="D4" s="4">
        <v>21</v>
      </c>
      <c r="E4" s="4" t="s">
        <v>12</v>
      </c>
      <c r="F4" s="4">
        <f t="shared" si="0"/>
        <v>21</v>
      </c>
      <c r="G4" s="4" t="s">
        <v>16</v>
      </c>
      <c r="H4" s="7" t="s">
        <v>26</v>
      </c>
      <c r="I4" s="8" t="s">
        <v>27</v>
      </c>
      <c r="J4" s="8" t="s">
        <v>29</v>
      </c>
      <c r="K4" s="8" t="s">
        <v>30</v>
      </c>
    </row>
    <row r="5" spans="1:11" x14ac:dyDescent="0.3">
      <c r="A5" s="4" t="s">
        <v>11</v>
      </c>
      <c r="B5" s="4" t="s">
        <v>46</v>
      </c>
      <c r="C5" s="4">
        <v>107</v>
      </c>
      <c r="D5" s="4">
        <v>1291</v>
      </c>
      <c r="E5" s="4" t="s">
        <v>12</v>
      </c>
      <c r="F5" s="4">
        <f t="shared" si="0"/>
        <v>1185</v>
      </c>
      <c r="G5" s="4" t="s">
        <v>19</v>
      </c>
      <c r="H5" s="7" t="s">
        <v>26</v>
      </c>
      <c r="I5" s="8" t="s">
        <v>27</v>
      </c>
      <c r="J5" s="9" t="s">
        <v>20</v>
      </c>
      <c r="K5" s="9" t="s">
        <v>31</v>
      </c>
    </row>
    <row r="6" spans="1:11" x14ac:dyDescent="0.3">
      <c r="A6" s="4" t="s">
        <v>11</v>
      </c>
      <c r="B6" s="4" t="s">
        <v>47</v>
      </c>
      <c r="C6" s="4">
        <v>1305</v>
      </c>
      <c r="D6" s="4">
        <v>1325</v>
      </c>
      <c r="E6" s="4" t="s">
        <v>12</v>
      </c>
      <c r="F6" s="4">
        <f t="shared" si="0"/>
        <v>21</v>
      </c>
      <c r="G6" s="4" t="s">
        <v>16</v>
      </c>
      <c r="H6" s="7" t="s">
        <v>26</v>
      </c>
      <c r="I6" s="8" t="s">
        <v>27</v>
      </c>
      <c r="J6" s="8" t="s">
        <v>32</v>
      </c>
      <c r="K6" s="8" t="s">
        <v>33</v>
      </c>
    </row>
    <row r="7" spans="1:11" x14ac:dyDescent="0.3">
      <c r="A7" s="4" t="s">
        <v>11</v>
      </c>
      <c r="B7" s="4" t="s">
        <v>48</v>
      </c>
      <c r="C7" s="4">
        <v>1690</v>
      </c>
      <c r="D7" s="4">
        <v>3165</v>
      </c>
      <c r="E7" s="4" t="s">
        <v>12</v>
      </c>
      <c r="F7" s="4">
        <f t="shared" si="0"/>
        <v>1476</v>
      </c>
      <c r="G7" s="4" t="s">
        <v>19</v>
      </c>
      <c r="H7" s="7" t="s">
        <v>26</v>
      </c>
      <c r="I7" s="6"/>
      <c r="J7" s="6" t="s">
        <v>34</v>
      </c>
      <c r="K7" s="6" t="s">
        <v>35</v>
      </c>
    </row>
    <row r="8" spans="1:11" x14ac:dyDescent="0.3">
      <c r="A8" s="4" t="s">
        <v>11</v>
      </c>
      <c r="B8" s="4" t="s">
        <v>49</v>
      </c>
      <c r="C8" s="4">
        <v>3221</v>
      </c>
      <c r="D8" s="4">
        <v>4105</v>
      </c>
      <c r="E8" s="4" t="s">
        <v>12</v>
      </c>
      <c r="F8" s="4">
        <f t="shared" si="0"/>
        <v>885</v>
      </c>
      <c r="G8" s="4" t="s">
        <v>56</v>
      </c>
      <c r="H8" s="7" t="s">
        <v>26</v>
      </c>
      <c r="I8" s="6"/>
      <c r="J8" s="6" t="s">
        <v>36</v>
      </c>
      <c r="K8" s="6" t="s">
        <v>37</v>
      </c>
    </row>
    <row r="9" spans="1:11" x14ac:dyDescent="0.3">
      <c r="A9" s="4" t="s">
        <v>11</v>
      </c>
      <c r="B9" s="4" t="s">
        <v>50</v>
      </c>
      <c r="C9" s="4">
        <v>4464</v>
      </c>
      <c r="D9" s="4">
        <v>5006</v>
      </c>
      <c r="E9" s="4" t="s">
        <v>24</v>
      </c>
      <c r="F9" s="4">
        <f t="shared" si="0"/>
        <v>543</v>
      </c>
      <c r="G9" s="4" t="s">
        <v>19</v>
      </c>
      <c r="H9" s="7" t="s">
        <v>26</v>
      </c>
      <c r="I9" s="6"/>
      <c r="J9" s="6" t="s">
        <v>38</v>
      </c>
      <c r="K9" s="6" t="s">
        <v>25</v>
      </c>
    </row>
    <row r="10" spans="1:11" x14ac:dyDescent="0.3">
      <c r="A10" s="4" t="s">
        <v>11</v>
      </c>
      <c r="B10" s="4" t="s">
        <v>51</v>
      </c>
      <c r="C10" s="4">
        <v>5073</v>
      </c>
      <c r="D10" s="4">
        <v>5900</v>
      </c>
      <c r="E10" s="4" t="s">
        <v>24</v>
      </c>
      <c r="F10" s="4">
        <f t="shared" si="0"/>
        <v>828</v>
      </c>
      <c r="G10" s="4" t="s">
        <v>19</v>
      </c>
      <c r="H10" s="7" t="s">
        <v>26</v>
      </c>
      <c r="I10" s="6"/>
      <c r="J10" s="6" t="s">
        <v>39</v>
      </c>
      <c r="K10" s="6" t="s">
        <v>40</v>
      </c>
    </row>
    <row r="11" spans="1:11" x14ac:dyDescent="0.3">
      <c r="A11" s="4" t="s">
        <v>11</v>
      </c>
      <c r="B11" s="4" t="s">
        <v>52</v>
      </c>
      <c r="C11" s="4">
        <v>5828</v>
      </c>
      <c r="D11" s="4">
        <v>6650</v>
      </c>
      <c r="E11" s="4" t="s">
        <v>12</v>
      </c>
      <c r="F11" s="4">
        <f t="shared" si="0"/>
        <v>823</v>
      </c>
      <c r="G11" s="4" t="s">
        <v>13</v>
      </c>
      <c r="H11" s="7" t="s">
        <v>26</v>
      </c>
      <c r="I11" s="5" t="s">
        <v>14</v>
      </c>
      <c r="J11" s="5" t="s">
        <v>14</v>
      </c>
      <c r="K11" s="5" t="s">
        <v>15</v>
      </c>
    </row>
    <row r="12" spans="1:11" x14ac:dyDescent="0.3">
      <c r="A12" s="4" t="s">
        <v>11</v>
      </c>
      <c r="B12" s="4" t="s">
        <v>53</v>
      </c>
      <c r="C12" s="4">
        <v>5828</v>
      </c>
      <c r="D12" s="4">
        <v>5841</v>
      </c>
      <c r="E12" s="4" t="s">
        <v>12</v>
      </c>
      <c r="F12" s="4">
        <f t="shared" si="0"/>
        <v>14</v>
      </c>
      <c r="G12" s="4" t="s">
        <v>16</v>
      </c>
      <c r="H12" s="7" t="s">
        <v>26</v>
      </c>
      <c r="I12" s="5" t="s">
        <v>14</v>
      </c>
      <c r="J12" s="5" t="s">
        <v>17</v>
      </c>
      <c r="K12" s="5" t="s">
        <v>18</v>
      </c>
    </row>
    <row r="13" spans="1:11" x14ac:dyDescent="0.3">
      <c r="A13" s="4" t="s">
        <v>11</v>
      </c>
      <c r="B13" s="4" t="s">
        <v>54</v>
      </c>
      <c r="C13" s="4">
        <v>5891</v>
      </c>
      <c r="D13" s="4">
        <v>6595</v>
      </c>
      <c r="E13" s="4" t="s">
        <v>12</v>
      </c>
      <c r="F13" s="4">
        <f t="shared" si="0"/>
        <v>705</v>
      </c>
      <c r="G13" s="4" t="s">
        <v>19</v>
      </c>
      <c r="H13" s="7" t="s">
        <v>26</v>
      </c>
      <c r="I13" s="5" t="s">
        <v>14</v>
      </c>
      <c r="J13" s="5" t="s">
        <v>20</v>
      </c>
      <c r="K13" s="5" t="s">
        <v>21</v>
      </c>
    </row>
    <row r="14" spans="1:11" x14ac:dyDescent="0.3">
      <c r="A14" s="4" t="s">
        <v>11</v>
      </c>
      <c r="B14" s="4" t="s">
        <v>55</v>
      </c>
      <c r="C14" s="4">
        <v>6634</v>
      </c>
      <c r="D14" s="4">
        <v>6647</v>
      </c>
      <c r="E14" s="4" t="s">
        <v>12</v>
      </c>
      <c r="F14" s="4">
        <f t="shared" si="0"/>
        <v>14</v>
      </c>
      <c r="G14" s="4" t="s">
        <v>16</v>
      </c>
      <c r="H14" s="7" t="s">
        <v>26</v>
      </c>
      <c r="I14" s="5" t="s">
        <v>14</v>
      </c>
      <c r="J14" s="5" t="s">
        <v>22</v>
      </c>
      <c r="K14" s="5" t="s">
        <v>23</v>
      </c>
    </row>
  </sheetData>
  <phoneticPr fontId="4" type="noConversion"/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ISEc29–mph(E)–IS26 unit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ALIENWARE</cp:lastModifiedBy>
  <dcterms:created xsi:type="dcterms:W3CDTF">2006-09-13T11:21:00Z</dcterms:created>
  <dcterms:modified xsi:type="dcterms:W3CDTF">2020-10-19T13:15:42Z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